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elitponaboard\Downloads\"/>
    </mc:Choice>
  </mc:AlternateContent>
  <bookViews>
    <workbookView xWindow="0" yWindow="0" windowWidth="24000" windowHeight="9435"/>
  </bookViews>
  <sheets>
    <sheet name="Завтраки" sheetId="2" r:id="rId1"/>
  </sheets>
  <calcPr calcId="152511" refMode="R1C1"/>
</workbook>
</file>

<file path=xl/calcChain.xml><?xml version="1.0" encoding="utf-8"?>
<calcChain xmlns="http://schemas.openxmlformats.org/spreadsheetml/2006/main">
  <c r="I82" i="2" l="1"/>
  <c r="H82" i="2"/>
  <c r="G82" i="2"/>
  <c r="F82" i="2"/>
  <c r="E82" i="2"/>
  <c r="I75" i="2"/>
  <c r="H75" i="2"/>
  <c r="G75" i="2"/>
  <c r="F75" i="2"/>
  <c r="E75" i="2"/>
  <c r="I68" i="2"/>
  <c r="H68" i="2"/>
  <c r="G68" i="2"/>
  <c r="F68" i="2"/>
  <c r="E68" i="2"/>
  <c r="I61" i="2"/>
  <c r="H61" i="2"/>
  <c r="G61" i="2"/>
  <c r="F61" i="2"/>
  <c r="E61" i="2"/>
  <c r="I54" i="2"/>
  <c r="H54" i="2"/>
  <c r="G54" i="2"/>
  <c r="F54" i="2"/>
  <c r="E54" i="2"/>
  <c r="I48" i="2"/>
  <c r="H48" i="2"/>
  <c r="G48" i="2"/>
  <c r="F48" i="2"/>
  <c r="E48" i="2"/>
  <c r="I41" i="2"/>
  <c r="H41" i="2"/>
  <c r="G41" i="2"/>
  <c r="F41" i="2"/>
  <c r="E41" i="2"/>
  <c r="I34" i="2"/>
  <c r="H34" i="2"/>
  <c r="G34" i="2"/>
  <c r="F34" i="2"/>
  <c r="E34" i="2"/>
  <c r="I29" i="2"/>
  <c r="H29" i="2"/>
  <c r="G29" i="2"/>
  <c r="F29" i="2"/>
  <c r="E29" i="2"/>
  <c r="I22" i="2"/>
  <c r="H22" i="2"/>
  <c r="G22" i="2"/>
  <c r="F22" i="2"/>
  <c r="E22" i="2"/>
  <c r="I16" i="2"/>
  <c r="H16" i="2"/>
  <c r="G16" i="2"/>
  <c r="F16" i="2"/>
  <c r="E16" i="2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<sst xmlns="http://schemas.openxmlformats.org/spreadsheetml/2006/main" count="101" uniqueCount="37">
  <si>
    <t>День</t>
  </si>
  <si>
    <t>Наименование</t>
  </si>
  <si>
    <t>№ рецептуры</t>
  </si>
  <si>
    <t>Выход,г</t>
  </si>
  <si>
    <t>Белки,г</t>
  </si>
  <si>
    <t>Жиры,г</t>
  </si>
  <si>
    <t>Углеводы,г</t>
  </si>
  <si>
    <t>ЭЦ,ккал</t>
  </si>
  <si>
    <t>1 день</t>
  </si>
  <si>
    <t>Суп молочный с крупой (рис) №140</t>
  </si>
  <si>
    <t>Хлеб пшеничный</t>
  </si>
  <si>
    <t>Сыр порциями</t>
  </si>
  <si>
    <t>Масло сливочное порциями</t>
  </si>
  <si>
    <t>Помидоры свежие</t>
  </si>
  <si>
    <t>Какао с молоком</t>
  </si>
  <si>
    <t>Итого</t>
  </si>
  <si>
    <t>2 день</t>
  </si>
  <si>
    <t>Каша пшеничная рассыпчатая №206</t>
  </si>
  <si>
    <t>3 день</t>
  </si>
  <si>
    <t>Каша рисовая</t>
  </si>
  <si>
    <t>Чай с лимоном</t>
  </si>
  <si>
    <t>377/375</t>
  </si>
  <si>
    <t>4 день</t>
  </si>
  <si>
    <t>Пюре картофельное</t>
  </si>
  <si>
    <t>Сосиски отварные</t>
  </si>
  <si>
    <t>Огурцы свежие</t>
  </si>
  <si>
    <t>5 день</t>
  </si>
  <si>
    <t>Запеканка из творога</t>
  </si>
  <si>
    <t>6 день</t>
  </si>
  <si>
    <t>Суп молочный с крупой (рис)</t>
  </si>
  <si>
    <t>7 день</t>
  </si>
  <si>
    <t>8 день</t>
  </si>
  <si>
    <t>9 день</t>
  </si>
  <si>
    <t>Каша овсяная "Геркулес"</t>
  </si>
  <si>
    <t>10 день</t>
  </si>
  <si>
    <t xml:space="preserve">11 день </t>
  </si>
  <si>
    <t>12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</si>
</sst>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8"/>
      <color theme="1"/>
      <name val="Times New Roman"/>
      <charset val="204"/>
    </font>
    <font>
      <sz val="8"/>
      <color theme="1"/>
      <name val="Times New Roman"/>
      <charset val="204"/>
    </font>
    <font>
      <b/>
      <sz val="8"/>
      <color rgb="FF000000"/>
      <name val="Times New Roman"/>
      <charset val="204"/>
    </font>
    <font>
      <sz val="11"/>
      <color rgb="FFFF0000"/>
      <name val="Calibri"/>
      <charset val="204"/>
      <scheme val="minor"/>
    </font>
    <font>
      <sz val="8"/>
      <color rgb="FFFF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ont="1" applyFill="1"/>
    <xf numFmtId="0" fontId="1" fillId="3" borderId="0" xfId="0" applyFont="1" applyFill="1"/>
    <xf numFmtId="0" fontId="0" fillId="0" borderId="0" xfId="0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5" fillId="3" borderId="0" xfId="0" applyFont="1" applyFill="1"/>
    <xf numFmtId="0" fontId="6" fillId="3" borderId="4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textRotation="90"/>
    </xf>
    <xf numFmtId="0" fontId="2" fillId="3" borderId="3" xfId="0" applyFont="1" applyFill="1" applyBorder="1" applyAlignment="1">
      <alignment horizontal="center" vertical="center" textRotation="90"/>
    </xf>
    <xf numFmtId="0" fontId="4" fillId="2" borderId="2" xfId="0" applyFont="1" applyFill="1" applyBorder="1" applyAlignment="1">
      <alignment horizontal="center" vertical="center" textRotation="90"/>
    </xf>
    <xf numFmtId="0" fontId="4" fillId="3" borderId="3" xfId="0" applyFont="1" applyFill="1" applyBorder="1" applyAlignment="1">
      <alignment horizontal="center" vertical="center" textRotation="90"/>
    </xf>
    <xf numFmtId="0" fontId="2" fillId="3" borderId="6" xfId="0" applyFont="1" applyFill="1" applyBorder="1" applyAlignment="1">
      <alignment horizontal="center" vertical="center" textRotation="90"/>
    </xf>
    <xf numFmtId="0" fontId="4" fillId="3" borderId="1" xfId="0" applyFont="1" applyFill="1" applyBorder="1" applyAlignment="1">
      <alignment horizontal="center" vertical="center" textRotation="90"/>
    </xf>
    <xf numFmtId="0" fontId="4" fillId="3" borderId="6" xfId="0" applyFont="1" applyFill="1" applyBorder="1" applyAlignment="1">
      <alignment horizontal="center" vertical="center" textRotation="90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"/>
  <sheetViews>
    <sheetView tabSelected="1" zoomScale="145" zoomScaleNormal="145" workbookViewId="0">
      <selection activeCell="C80" sqref="C80"/>
    </sheetView>
  </sheetViews>
  <sheetFormatPr defaultColWidth="9" defaultRowHeight="15"/>
  <cols>
    <col min="1" max="1" width="9.140625" style="7"/>
    <col min="3" max="3" width="37.7109375" customWidth="1"/>
    <col min="4" max="4" width="9" style="3" customWidth="1"/>
    <col min="5" max="5" width="6.42578125" customWidth="1"/>
  </cols>
  <sheetData>
    <row r="1" spans="1:9" s="7" customFormat="1">
      <c r="D1" s="8"/>
    </row>
    <row r="2" spans="1:9" s="7" customFormat="1">
      <c r="D2" s="8"/>
    </row>
    <row r="3" spans="1:9" s="7" customFormat="1" ht="15.75" customHeight="1">
      <c r="B3" s="13" t="s">
        <v>0</v>
      </c>
      <c r="C3" s="13" t="s">
        <v>1</v>
      </c>
      <c r="D3" s="22" t="s">
        <v>2</v>
      </c>
      <c r="E3" s="13" t="s">
        <v>3</v>
      </c>
      <c r="F3" s="13" t="s">
        <v>4</v>
      </c>
      <c r="G3" s="13" t="s">
        <v>5</v>
      </c>
      <c r="H3" s="13" t="s">
        <v>6</v>
      </c>
      <c r="I3" s="13" t="s">
        <v>7</v>
      </c>
    </row>
    <row r="4" spans="1:9" s="7" customFormat="1">
      <c r="B4" s="14"/>
      <c r="C4" s="14"/>
      <c r="D4" s="23"/>
      <c r="E4" s="14"/>
      <c r="F4" s="14"/>
      <c r="G4" s="14"/>
      <c r="H4" s="14"/>
      <c r="I4" s="14"/>
    </row>
    <row r="5" spans="1:9" s="2" customFormat="1" ht="13.5" customHeight="1">
      <c r="A5" s="1"/>
      <c r="B5" s="15" t="s">
        <v>8</v>
      </c>
      <c r="C5" s="10" t="s">
        <v>9</v>
      </c>
      <c r="D5" s="11">
        <v>140</v>
      </c>
      <c r="E5" s="10">
        <v>200</v>
      </c>
      <c r="F5" s="10">
        <v>4.8</v>
      </c>
      <c r="G5" s="10">
        <v>5</v>
      </c>
      <c r="H5" s="10">
        <v>16.440000000000001</v>
      </c>
      <c r="I5" s="10">
        <v>129.96</v>
      </c>
    </row>
    <row r="6" spans="1:9" s="2" customFormat="1" ht="13.5" customHeight="1">
      <c r="A6" s="1"/>
      <c r="B6" s="16"/>
      <c r="C6" s="10" t="s">
        <v>10</v>
      </c>
      <c r="D6" s="11">
        <v>573</v>
      </c>
      <c r="E6" s="10">
        <v>100</v>
      </c>
      <c r="F6" s="10">
        <v>7.6</v>
      </c>
      <c r="G6" s="10">
        <v>0.8</v>
      </c>
      <c r="H6" s="10">
        <v>49.2</v>
      </c>
      <c r="I6" s="10">
        <v>234</v>
      </c>
    </row>
    <row r="7" spans="1:9" s="2" customFormat="1" ht="13.5" customHeight="1">
      <c r="A7" s="1"/>
      <c r="B7" s="16"/>
      <c r="C7" s="12" t="s">
        <v>11</v>
      </c>
      <c r="D7" s="4">
        <v>15</v>
      </c>
      <c r="E7" s="12">
        <v>30</v>
      </c>
      <c r="F7" s="12">
        <v>6.96</v>
      </c>
      <c r="G7" s="12">
        <v>8.85</v>
      </c>
      <c r="H7" s="12">
        <v>0</v>
      </c>
      <c r="I7" s="12">
        <v>107.49</v>
      </c>
    </row>
    <row r="8" spans="1:9" s="2" customFormat="1" ht="13.5" customHeight="1">
      <c r="A8" s="1"/>
      <c r="B8" s="16"/>
      <c r="C8" s="12" t="s">
        <v>12</v>
      </c>
      <c r="D8" s="4">
        <v>14</v>
      </c>
      <c r="E8" s="12">
        <v>10</v>
      </c>
      <c r="F8" s="12">
        <v>0.08</v>
      </c>
      <c r="G8" s="12">
        <v>7.25</v>
      </c>
      <c r="H8" s="12">
        <v>0.13</v>
      </c>
      <c r="I8" s="12">
        <v>66.09</v>
      </c>
    </row>
    <row r="9" spans="1:9" s="2" customFormat="1" ht="13.5" customHeight="1">
      <c r="A9" s="1"/>
      <c r="B9" s="16"/>
      <c r="C9" s="12" t="s">
        <v>13</v>
      </c>
      <c r="D9" s="4">
        <v>71</v>
      </c>
      <c r="E9" s="12">
        <v>50</v>
      </c>
      <c r="F9" s="12">
        <v>0.55000000000000004</v>
      </c>
      <c r="G9" s="12">
        <v>0.1</v>
      </c>
      <c r="H9" s="12">
        <v>1.9</v>
      </c>
      <c r="I9" s="12">
        <v>6</v>
      </c>
    </row>
    <row r="10" spans="1:9" s="2" customFormat="1" ht="13.5" customHeight="1">
      <c r="A10" s="1"/>
      <c r="B10" s="16"/>
      <c r="C10" s="12" t="s">
        <v>14</v>
      </c>
      <c r="D10" s="4">
        <v>382</v>
      </c>
      <c r="E10" s="12">
        <v>200</v>
      </c>
      <c r="F10" s="12">
        <v>4.08</v>
      </c>
      <c r="G10" s="12">
        <v>3.54</v>
      </c>
      <c r="H10" s="12">
        <v>17.579999999999998</v>
      </c>
      <c r="I10" s="12">
        <v>118.5</v>
      </c>
    </row>
    <row r="11" spans="1:9" s="7" customFormat="1" ht="13.5" customHeight="1">
      <c r="B11" s="17"/>
      <c r="C11" s="5" t="s">
        <v>15</v>
      </c>
      <c r="D11" s="5"/>
      <c r="E11" s="6">
        <f>SUM(E5:E10)</f>
        <v>590</v>
      </c>
      <c r="F11" s="6">
        <f>SUM(F5:F10)</f>
        <v>24.07</v>
      </c>
      <c r="G11" s="6">
        <f>SUM(G5:G10)</f>
        <v>25.54</v>
      </c>
      <c r="H11" s="6">
        <f>SUM(H5:H10)</f>
        <v>85.25</v>
      </c>
      <c r="I11" s="6">
        <f>SUM(I5:I10)</f>
        <v>662.04000000000008</v>
      </c>
    </row>
    <row r="12" spans="1:9" s="2" customFormat="1" ht="13.5" customHeight="1">
      <c r="A12" s="1"/>
      <c r="B12" s="15" t="s">
        <v>16</v>
      </c>
      <c r="C12" s="10" t="s">
        <v>17</v>
      </c>
      <c r="D12" s="11">
        <v>206</v>
      </c>
      <c r="E12" s="10">
        <v>208</v>
      </c>
      <c r="F12" s="10">
        <v>9.09</v>
      </c>
      <c r="G12" s="10">
        <v>8.44</v>
      </c>
      <c r="H12" s="10">
        <v>51.16</v>
      </c>
      <c r="I12" s="10">
        <v>316.95999999999998</v>
      </c>
    </row>
    <row r="13" spans="1:9" s="9" customFormat="1" ht="13.5" customHeight="1">
      <c r="B13" s="18"/>
      <c r="C13" s="12" t="s">
        <v>14</v>
      </c>
      <c r="D13" s="4">
        <v>382</v>
      </c>
      <c r="E13" s="12">
        <v>200</v>
      </c>
      <c r="F13" s="12">
        <v>4.08</v>
      </c>
      <c r="G13" s="12">
        <v>3.54</v>
      </c>
      <c r="H13" s="12">
        <v>17.579999999999998</v>
      </c>
      <c r="I13" s="12">
        <v>118.5</v>
      </c>
    </row>
    <row r="14" spans="1:9" s="9" customFormat="1" ht="13.5" customHeight="1">
      <c r="B14" s="18"/>
      <c r="C14" s="12" t="s">
        <v>12</v>
      </c>
      <c r="D14" s="4">
        <v>14</v>
      </c>
      <c r="E14" s="12">
        <v>10</v>
      </c>
      <c r="F14" s="12">
        <v>0.08</v>
      </c>
      <c r="G14" s="12">
        <v>7.25</v>
      </c>
      <c r="H14" s="12">
        <v>0.13</v>
      </c>
      <c r="I14" s="12">
        <v>66.09</v>
      </c>
    </row>
    <row r="15" spans="1:9" s="9" customFormat="1" ht="13.5" customHeight="1">
      <c r="B15" s="18"/>
      <c r="C15" s="10" t="s">
        <v>10</v>
      </c>
      <c r="D15" s="11">
        <v>573</v>
      </c>
      <c r="E15" s="10">
        <v>100</v>
      </c>
      <c r="F15" s="10">
        <v>7.6</v>
      </c>
      <c r="G15" s="10">
        <v>0.8</v>
      </c>
      <c r="H15" s="10">
        <v>49.2</v>
      </c>
      <c r="I15" s="10">
        <v>234</v>
      </c>
    </row>
    <row r="16" spans="1:9" s="7" customFormat="1" ht="13.5" customHeight="1">
      <c r="B16" s="17"/>
      <c r="C16" s="5" t="s">
        <v>15</v>
      </c>
      <c r="D16" s="5"/>
      <c r="E16" s="6">
        <f>SUM(E12:E15)</f>
        <v>518</v>
      </c>
      <c r="F16" s="6">
        <f>SUM(F12:F15)</f>
        <v>20.85</v>
      </c>
      <c r="G16" s="6">
        <f>SUM(G12:G15)</f>
        <v>20.03</v>
      </c>
      <c r="H16" s="6">
        <f>SUM(H12:H15)</f>
        <v>118.07</v>
      </c>
      <c r="I16" s="6">
        <f>SUM(I12:I15)</f>
        <v>735.55</v>
      </c>
    </row>
    <row r="17" spans="1:9" s="2" customFormat="1" ht="13.5" customHeight="1">
      <c r="A17" s="1"/>
      <c r="B17" s="15" t="s">
        <v>18</v>
      </c>
      <c r="C17" s="12" t="s">
        <v>19</v>
      </c>
      <c r="D17" s="4">
        <v>177</v>
      </c>
      <c r="E17" s="12">
        <v>210</v>
      </c>
      <c r="F17" s="12">
        <v>6.09</v>
      </c>
      <c r="G17" s="12">
        <v>10.88</v>
      </c>
      <c r="H17" s="12">
        <v>47.99</v>
      </c>
      <c r="I17" s="12">
        <v>314.24</v>
      </c>
    </row>
    <row r="18" spans="1:9" s="9" customFormat="1" ht="13.5" customHeight="1">
      <c r="B18" s="18"/>
      <c r="C18" s="10" t="s">
        <v>10</v>
      </c>
      <c r="D18" s="11">
        <v>573</v>
      </c>
      <c r="E18" s="10">
        <v>100</v>
      </c>
      <c r="F18" s="10">
        <v>7.6</v>
      </c>
      <c r="G18" s="10">
        <v>0.8</v>
      </c>
      <c r="H18" s="10">
        <v>49.2</v>
      </c>
      <c r="I18" s="10">
        <v>234</v>
      </c>
    </row>
    <row r="19" spans="1:9" s="9" customFormat="1" ht="13.5" customHeight="1">
      <c r="B19" s="18"/>
      <c r="C19" s="12" t="s">
        <v>12</v>
      </c>
      <c r="D19" s="4">
        <v>14</v>
      </c>
      <c r="E19" s="12">
        <v>10</v>
      </c>
      <c r="F19" s="12">
        <v>0.08</v>
      </c>
      <c r="G19" s="12">
        <v>7.25</v>
      </c>
      <c r="H19" s="12">
        <v>0.13</v>
      </c>
      <c r="I19" s="12">
        <v>66.09</v>
      </c>
    </row>
    <row r="20" spans="1:9" s="9" customFormat="1" ht="13.5" customHeight="1">
      <c r="B20" s="18"/>
      <c r="C20" s="12" t="s">
        <v>11</v>
      </c>
      <c r="D20" s="4">
        <v>15</v>
      </c>
      <c r="E20" s="12">
        <v>30</v>
      </c>
      <c r="F20" s="12">
        <v>6.96</v>
      </c>
      <c r="G20" s="12">
        <v>8.85</v>
      </c>
      <c r="H20" s="12">
        <v>0</v>
      </c>
      <c r="I20" s="12">
        <v>107.49</v>
      </c>
    </row>
    <row r="21" spans="1:9" s="2" customFormat="1" ht="13.5" customHeight="1">
      <c r="A21" s="1"/>
      <c r="B21" s="16"/>
      <c r="C21" s="12" t="s">
        <v>20</v>
      </c>
      <c r="D21" s="4" t="s">
        <v>21</v>
      </c>
      <c r="E21" s="12">
        <v>200</v>
      </c>
      <c r="F21" s="12">
        <v>0.13</v>
      </c>
      <c r="G21" s="12">
        <v>0.02</v>
      </c>
      <c r="H21" s="12">
        <v>15.2</v>
      </c>
      <c r="I21" s="12">
        <v>61.5</v>
      </c>
    </row>
    <row r="22" spans="1:9" s="7" customFormat="1" ht="12" customHeight="1">
      <c r="B22" s="17"/>
      <c r="C22" s="5" t="s">
        <v>15</v>
      </c>
      <c r="D22" s="5"/>
      <c r="E22" s="6">
        <f>SUM(E17:E21)</f>
        <v>550</v>
      </c>
      <c r="F22" s="6">
        <f>SUM(F17:F21)</f>
        <v>20.86</v>
      </c>
      <c r="G22" s="6">
        <f>SUM(G17:G21)</f>
        <v>27.8</v>
      </c>
      <c r="H22" s="6">
        <f>SUM(H17:H21)</f>
        <v>112.52</v>
      </c>
      <c r="I22" s="6">
        <f>SUM(I17:I21)</f>
        <v>783.32</v>
      </c>
    </row>
    <row r="23" spans="1:9" s="2" customFormat="1" ht="13.5" customHeight="1">
      <c r="A23" s="1"/>
      <c r="B23" s="15" t="s">
        <v>22</v>
      </c>
      <c r="C23" s="12" t="s">
        <v>23</v>
      </c>
      <c r="D23" s="4">
        <v>312</v>
      </c>
      <c r="E23" s="12">
        <v>150</v>
      </c>
      <c r="F23" s="12">
        <v>3.06</v>
      </c>
      <c r="G23" s="12">
        <v>6.05</v>
      </c>
      <c r="H23" s="12">
        <v>20.440000000000001</v>
      </c>
      <c r="I23" s="12">
        <v>148.44999999999999</v>
      </c>
    </row>
    <row r="24" spans="1:9" s="9" customFormat="1" ht="13.5" customHeight="1">
      <c r="B24" s="18"/>
      <c r="C24" s="12" t="s">
        <v>14</v>
      </c>
      <c r="D24" s="4">
        <v>382</v>
      </c>
      <c r="E24" s="12">
        <v>200</v>
      </c>
      <c r="F24" s="12">
        <v>4.08</v>
      </c>
      <c r="G24" s="12">
        <v>3.54</v>
      </c>
      <c r="H24" s="12">
        <v>17.579999999999998</v>
      </c>
      <c r="I24" s="12">
        <v>118.5</v>
      </c>
    </row>
    <row r="25" spans="1:9" s="9" customFormat="1" ht="13.5" customHeight="1">
      <c r="B25" s="18"/>
      <c r="C25" s="10" t="s">
        <v>10</v>
      </c>
      <c r="D25" s="11">
        <v>573</v>
      </c>
      <c r="E25" s="10">
        <v>100</v>
      </c>
      <c r="F25" s="10">
        <v>7.6</v>
      </c>
      <c r="G25" s="10">
        <v>0.8</v>
      </c>
      <c r="H25" s="10">
        <v>49.2</v>
      </c>
      <c r="I25" s="10">
        <v>234</v>
      </c>
    </row>
    <row r="26" spans="1:9" s="9" customFormat="1" ht="13.5" customHeight="1">
      <c r="B26" s="18"/>
      <c r="C26" s="12" t="s">
        <v>12</v>
      </c>
      <c r="D26" s="4">
        <v>14</v>
      </c>
      <c r="E26" s="12">
        <v>10</v>
      </c>
      <c r="F26" s="12">
        <v>0.08</v>
      </c>
      <c r="G26" s="12">
        <v>7.25</v>
      </c>
      <c r="H26" s="12">
        <v>0.13</v>
      </c>
      <c r="I26" s="12">
        <v>66.09</v>
      </c>
    </row>
    <row r="27" spans="1:9" s="2" customFormat="1" ht="13.5" customHeight="1">
      <c r="A27" s="1"/>
      <c r="B27" s="16"/>
      <c r="C27" s="12" t="s">
        <v>24</v>
      </c>
      <c r="D27" s="4">
        <v>243</v>
      </c>
      <c r="E27" s="12">
        <v>55</v>
      </c>
      <c r="F27" s="12">
        <v>5.55</v>
      </c>
      <c r="G27" s="12">
        <v>15.55</v>
      </c>
      <c r="H27" s="12">
        <v>0.25</v>
      </c>
      <c r="I27" s="12">
        <v>163.15</v>
      </c>
    </row>
    <row r="28" spans="1:9" s="2" customFormat="1" ht="13.5" customHeight="1">
      <c r="A28" s="1"/>
      <c r="B28" s="19"/>
      <c r="C28" s="12" t="s">
        <v>25</v>
      </c>
      <c r="D28" s="4">
        <v>71</v>
      </c>
      <c r="E28" s="12">
        <v>50</v>
      </c>
      <c r="F28" s="12">
        <v>0.35</v>
      </c>
      <c r="G28" s="12">
        <v>0.05</v>
      </c>
      <c r="H28" s="12">
        <v>0.95</v>
      </c>
      <c r="I28" s="12">
        <v>6</v>
      </c>
    </row>
    <row r="29" spans="1:9" s="7" customFormat="1" ht="13.5" customHeight="1">
      <c r="B29" s="17"/>
      <c r="C29" s="5" t="s">
        <v>15</v>
      </c>
      <c r="D29" s="5"/>
      <c r="E29" s="6">
        <f>SUM(E23:E28)</f>
        <v>565</v>
      </c>
      <c r="F29" s="6">
        <f>SUM(F23:F27)</f>
        <v>20.37</v>
      </c>
      <c r="G29" s="6">
        <f>SUM(G23:G27)</f>
        <v>33.19</v>
      </c>
      <c r="H29" s="6">
        <f>SUM(H23:H27)</f>
        <v>87.6</v>
      </c>
      <c r="I29" s="6">
        <f>SUM(I23:I27)</f>
        <v>730.18999999999994</v>
      </c>
    </row>
    <row r="30" spans="1:9" s="9" customFormat="1" ht="13.5" customHeight="1">
      <c r="B30" s="20" t="s">
        <v>26</v>
      </c>
      <c r="C30" s="12" t="s">
        <v>27</v>
      </c>
      <c r="D30" s="4">
        <v>223</v>
      </c>
      <c r="E30" s="12">
        <v>70</v>
      </c>
      <c r="F30" s="12">
        <v>10.23</v>
      </c>
      <c r="G30" s="12">
        <v>7.74</v>
      </c>
      <c r="H30" s="12">
        <v>19.600000000000001</v>
      </c>
      <c r="I30" s="12">
        <v>188.98</v>
      </c>
    </row>
    <row r="31" spans="1:9" s="9" customFormat="1" ht="13.5" customHeight="1">
      <c r="B31" s="18"/>
      <c r="C31" s="10" t="s">
        <v>10</v>
      </c>
      <c r="D31" s="11">
        <v>573</v>
      </c>
      <c r="E31" s="10">
        <v>100</v>
      </c>
      <c r="F31" s="10">
        <v>7.6</v>
      </c>
      <c r="G31" s="10">
        <v>0.8</v>
      </c>
      <c r="H31" s="10">
        <v>49.2</v>
      </c>
      <c r="I31" s="10">
        <v>234</v>
      </c>
    </row>
    <row r="32" spans="1:9" s="9" customFormat="1" ht="13.5" customHeight="1">
      <c r="B32" s="18"/>
      <c r="C32" s="12" t="s">
        <v>12</v>
      </c>
      <c r="D32" s="4">
        <v>14</v>
      </c>
      <c r="E32" s="12">
        <v>10</v>
      </c>
      <c r="F32" s="12">
        <v>0.08</v>
      </c>
      <c r="G32" s="12">
        <v>7.25</v>
      </c>
      <c r="H32" s="12">
        <v>0.13</v>
      </c>
      <c r="I32" s="12">
        <v>66.09</v>
      </c>
    </row>
    <row r="33" spans="2:9" s="9" customFormat="1" ht="13.15" customHeight="1">
      <c r="B33" s="18"/>
      <c r="C33" s="12" t="s">
        <v>14</v>
      </c>
      <c r="D33" s="4">
        <v>382</v>
      </c>
      <c r="E33" s="12">
        <v>200</v>
      </c>
      <c r="F33" s="12">
        <v>4.08</v>
      </c>
      <c r="G33" s="12">
        <v>3.54</v>
      </c>
      <c r="H33" s="12">
        <v>17.579999999999998</v>
      </c>
      <c r="I33" s="12">
        <v>118.5</v>
      </c>
    </row>
    <row r="34" spans="2:9" s="7" customFormat="1" ht="13.5" customHeight="1">
      <c r="B34" s="17"/>
      <c r="C34" s="5" t="s">
        <v>15</v>
      </c>
      <c r="D34" s="5"/>
      <c r="E34" s="6">
        <f>SUM(E30:E33)</f>
        <v>380</v>
      </c>
      <c r="F34" s="6">
        <f>SUM(F30:F33)</f>
        <v>21.989999999999995</v>
      </c>
      <c r="G34" s="6">
        <f>SUM(G30:G33)</f>
        <v>19.330000000000002</v>
      </c>
      <c r="H34" s="6">
        <f>SUM(H30:H33)</f>
        <v>86.51</v>
      </c>
      <c r="I34" s="6">
        <f>SUM(I30:I33)</f>
        <v>607.57000000000005</v>
      </c>
    </row>
    <row r="35" spans="2:9" s="9" customFormat="1" ht="13.5" customHeight="1">
      <c r="B35" s="20" t="s">
        <v>28</v>
      </c>
      <c r="C35" s="12" t="s">
        <v>29</v>
      </c>
      <c r="D35" s="4">
        <v>121</v>
      </c>
      <c r="E35" s="12">
        <v>200</v>
      </c>
      <c r="F35" s="12">
        <v>2.97</v>
      </c>
      <c r="G35" s="12">
        <v>3.57</v>
      </c>
      <c r="H35" s="12">
        <v>6.14</v>
      </c>
      <c r="I35" s="12">
        <v>68.569999999999993</v>
      </c>
    </row>
    <row r="36" spans="2:9" s="9" customFormat="1" ht="13.5" customHeight="1">
      <c r="B36" s="18"/>
      <c r="C36" s="10" t="s">
        <v>10</v>
      </c>
      <c r="D36" s="11">
        <v>573</v>
      </c>
      <c r="E36" s="10">
        <v>100</v>
      </c>
      <c r="F36" s="10">
        <v>7.6</v>
      </c>
      <c r="G36" s="10">
        <v>0.8</v>
      </c>
      <c r="H36" s="10">
        <v>49.2</v>
      </c>
      <c r="I36" s="10">
        <v>234</v>
      </c>
    </row>
    <row r="37" spans="2:9" s="9" customFormat="1" ht="13.5" customHeight="1">
      <c r="B37" s="18"/>
      <c r="C37" s="12" t="s">
        <v>11</v>
      </c>
      <c r="D37" s="4">
        <v>15</v>
      </c>
      <c r="E37" s="12">
        <v>30</v>
      </c>
      <c r="F37" s="12">
        <v>6.96</v>
      </c>
      <c r="G37" s="12">
        <v>8.85</v>
      </c>
      <c r="H37" s="12">
        <v>0</v>
      </c>
      <c r="I37" s="12">
        <v>107.49</v>
      </c>
    </row>
    <row r="38" spans="2:9" s="9" customFormat="1" ht="13.5" customHeight="1">
      <c r="B38" s="18"/>
      <c r="C38" s="12" t="s">
        <v>12</v>
      </c>
      <c r="D38" s="4">
        <v>14</v>
      </c>
      <c r="E38" s="12">
        <v>10</v>
      </c>
      <c r="F38" s="12">
        <v>0.08</v>
      </c>
      <c r="G38" s="12">
        <v>7.25</v>
      </c>
      <c r="H38" s="12">
        <v>0.13</v>
      </c>
      <c r="I38" s="12">
        <v>66.09</v>
      </c>
    </row>
    <row r="39" spans="2:9" s="9" customFormat="1" ht="13.5" customHeight="1">
      <c r="B39" s="18"/>
      <c r="C39" s="12" t="s">
        <v>13</v>
      </c>
      <c r="D39" s="4">
        <v>71</v>
      </c>
      <c r="E39" s="12">
        <v>50</v>
      </c>
      <c r="F39" s="12">
        <v>0.55000000000000004</v>
      </c>
      <c r="G39" s="12">
        <v>0.1</v>
      </c>
      <c r="H39" s="12">
        <v>1.9</v>
      </c>
      <c r="I39" s="12">
        <v>6</v>
      </c>
    </row>
    <row r="40" spans="2:9" s="9" customFormat="1" ht="13.5" customHeight="1">
      <c r="B40" s="18"/>
      <c r="C40" s="12" t="s">
        <v>14</v>
      </c>
      <c r="D40" s="4">
        <v>382</v>
      </c>
      <c r="E40" s="12">
        <v>200</v>
      </c>
      <c r="F40" s="12">
        <v>4.08</v>
      </c>
      <c r="G40" s="12">
        <v>3.54</v>
      </c>
      <c r="H40" s="12">
        <v>17.579999999999998</v>
      </c>
      <c r="I40" s="12">
        <v>118.5</v>
      </c>
    </row>
    <row r="41" spans="2:9" s="7" customFormat="1" ht="13.5" customHeight="1">
      <c r="B41" s="17"/>
      <c r="C41" s="5" t="s">
        <v>15</v>
      </c>
      <c r="D41" s="5"/>
      <c r="E41" s="6">
        <f>SUM(E35:E40)</f>
        <v>590</v>
      </c>
      <c r="F41" s="6">
        <f>SUM(F35:F40)</f>
        <v>22.240000000000002</v>
      </c>
      <c r="G41" s="6">
        <f>SUM(G35:G40)</f>
        <v>24.11</v>
      </c>
      <c r="H41" s="6">
        <f>SUM(H35:H40)</f>
        <v>74.95</v>
      </c>
      <c r="I41" s="6">
        <f>SUM(I35:I40)</f>
        <v>600.65</v>
      </c>
    </row>
    <row r="42" spans="2:9" s="9" customFormat="1" ht="13.5" customHeight="1">
      <c r="B42" s="20" t="s">
        <v>30</v>
      </c>
      <c r="C42" s="12" t="s">
        <v>23</v>
      </c>
      <c r="D42" s="4">
        <v>312</v>
      </c>
      <c r="E42" s="12">
        <v>150</v>
      </c>
      <c r="F42" s="12">
        <v>3.06</v>
      </c>
      <c r="G42" s="12">
        <v>6.05</v>
      </c>
      <c r="H42" s="12">
        <v>20.440000000000001</v>
      </c>
      <c r="I42" s="12">
        <v>148.44999999999999</v>
      </c>
    </row>
    <row r="43" spans="2:9" s="9" customFormat="1" ht="13.5" customHeight="1">
      <c r="B43" s="18"/>
      <c r="C43" s="10" t="s">
        <v>10</v>
      </c>
      <c r="D43" s="11">
        <v>573</v>
      </c>
      <c r="E43" s="10">
        <v>100</v>
      </c>
      <c r="F43" s="10">
        <v>7.6</v>
      </c>
      <c r="G43" s="10">
        <v>0.8</v>
      </c>
      <c r="H43" s="10">
        <v>49.2</v>
      </c>
      <c r="I43" s="10">
        <v>234</v>
      </c>
    </row>
    <row r="44" spans="2:9" s="9" customFormat="1" ht="13.5" customHeight="1">
      <c r="B44" s="18"/>
      <c r="C44" s="12" t="s">
        <v>14</v>
      </c>
      <c r="D44" s="4">
        <v>382</v>
      </c>
      <c r="E44" s="12">
        <v>200</v>
      </c>
      <c r="F44" s="12">
        <v>4.08</v>
      </c>
      <c r="G44" s="12">
        <v>3.54</v>
      </c>
      <c r="H44" s="12">
        <v>17.579999999999998</v>
      </c>
      <c r="I44" s="12">
        <v>118.5</v>
      </c>
    </row>
    <row r="45" spans="2:9" s="9" customFormat="1" ht="13.5" customHeight="1">
      <c r="B45" s="18"/>
      <c r="C45" s="12" t="s">
        <v>24</v>
      </c>
      <c r="D45" s="4">
        <v>243</v>
      </c>
      <c r="E45" s="12">
        <v>55</v>
      </c>
      <c r="F45" s="12">
        <v>5.55</v>
      </c>
      <c r="G45" s="12">
        <v>15.55</v>
      </c>
      <c r="H45" s="12">
        <v>0.25</v>
      </c>
      <c r="I45" s="12">
        <v>163.15</v>
      </c>
    </row>
    <row r="46" spans="2:9" s="9" customFormat="1" ht="13.5" customHeight="1">
      <c r="B46" s="18"/>
      <c r="C46" s="12" t="s">
        <v>12</v>
      </c>
      <c r="D46" s="4">
        <v>14</v>
      </c>
      <c r="E46" s="12">
        <v>10</v>
      </c>
      <c r="F46" s="12">
        <v>0.08</v>
      </c>
      <c r="G46" s="12">
        <v>7.25</v>
      </c>
      <c r="H46" s="12">
        <v>0.13</v>
      </c>
      <c r="I46" s="12">
        <v>66.09</v>
      </c>
    </row>
    <row r="47" spans="2:9" s="9" customFormat="1" ht="13.5" customHeight="1">
      <c r="B47" s="18"/>
      <c r="C47" s="12" t="s">
        <v>25</v>
      </c>
      <c r="D47" s="4">
        <v>71</v>
      </c>
      <c r="E47" s="12">
        <v>50</v>
      </c>
      <c r="F47" s="12">
        <v>0.35</v>
      </c>
      <c r="G47" s="12">
        <v>0.05</v>
      </c>
      <c r="H47" s="12">
        <v>0.95</v>
      </c>
      <c r="I47" s="12">
        <v>6</v>
      </c>
    </row>
    <row r="48" spans="2:9" s="7" customFormat="1" ht="13.5" customHeight="1">
      <c r="B48" s="17"/>
      <c r="C48" s="5" t="s">
        <v>15</v>
      </c>
      <c r="D48" s="5"/>
      <c r="E48" s="6">
        <f>SUM(E42:E45)</f>
        <v>505</v>
      </c>
      <c r="F48" s="6">
        <f>SUM(F42:F45)</f>
        <v>20.29</v>
      </c>
      <c r="G48" s="6">
        <f>SUM(G42:G45)</f>
        <v>25.94</v>
      </c>
      <c r="H48" s="6">
        <f>SUM(H42:H45)</f>
        <v>87.47</v>
      </c>
      <c r="I48" s="6">
        <f>SUM(I42:I45)</f>
        <v>664.1</v>
      </c>
    </row>
    <row r="49" spans="1:9" s="9" customFormat="1" ht="13.5" customHeight="1">
      <c r="B49" s="20" t="s">
        <v>31</v>
      </c>
      <c r="C49" s="10" t="s">
        <v>17</v>
      </c>
      <c r="D49" s="11">
        <v>206</v>
      </c>
      <c r="E49" s="10">
        <v>208</v>
      </c>
      <c r="F49" s="10">
        <v>9.09</v>
      </c>
      <c r="G49" s="10">
        <v>8.44</v>
      </c>
      <c r="H49" s="10">
        <v>51.16</v>
      </c>
      <c r="I49" s="10">
        <v>316.95999999999998</v>
      </c>
    </row>
    <row r="50" spans="1:9" s="9" customFormat="1" ht="13.5" customHeight="1">
      <c r="B50" s="18"/>
      <c r="C50" s="10" t="s">
        <v>10</v>
      </c>
      <c r="D50" s="11">
        <v>573</v>
      </c>
      <c r="E50" s="10">
        <v>100</v>
      </c>
      <c r="F50" s="10">
        <v>7.6</v>
      </c>
      <c r="G50" s="10">
        <v>0.8</v>
      </c>
      <c r="H50" s="10">
        <v>49.2</v>
      </c>
      <c r="I50" s="10">
        <v>234</v>
      </c>
    </row>
    <row r="51" spans="1:9" s="9" customFormat="1" ht="13.5" customHeight="1">
      <c r="B51" s="18"/>
      <c r="C51" s="12" t="s">
        <v>12</v>
      </c>
      <c r="D51" s="4">
        <v>14</v>
      </c>
      <c r="E51" s="12">
        <v>10</v>
      </c>
      <c r="F51" s="12">
        <v>0.08</v>
      </c>
      <c r="G51" s="12">
        <v>7.25</v>
      </c>
      <c r="H51" s="12">
        <v>0.13</v>
      </c>
      <c r="I51" s="12">
        <v>66.09</v>
      </c>
    </row>
    <row r="52" spans="1:9" s="9" customFormat="1" ht="13.5" customHeight="1">
      <c r="B52" s="18"/>
      <c r="C52" s="12" t="s">
        <v>20</v>
      </c>
      <c r="D52" s="4" t="s">
        <v>21</v>
      </c>
      <c r="E52" s="12">
        <v>200</v>
      </c>
      <c r="F52" s="12">
        <v>0.13</v>
      </c>
      <c r="G52" s="12">
        <v>0.02</v>
      </c>
      <c r="H52" s="12">
        <v>15.2</v>
      </c>
      <c r="I52" s="12">
        <v>61.5</v>
      </c>
    </row>
    <row r="53" spans="1:9" s="9" customFormat="1" ht="13.5" customHeight="1">
      <c r="B53" s="21"/>
      <c r="C53" s="12" t="s">
        <v>11</v>
      </c>
      <c r="D53" s="4">
        <v>15</v>
      </c>
      <c r="E53" s="12">
        <v>30</v>
      </c>
      <c r="F53" s="12">
        <v>6.96</v>
      </c>
      <c r="G53" s="12">
        <v>8.85</v>
      </c>
      <c r="H53" s="12">
        <v>0</v>
      </c>
      <c r="I53" s="12">
        <v>107.49</v>
      </c>
    </row>
    <row r="54" spans="1:9" s="7" customFormat="1" ht="13.5" customHeight="1">
      <c r="B54" s="17"/>
      <c r="C54" s="5" t="s">
        <v>15</v>
      </c>
      <c r="D54" s="5"/>
      <c r="E54" s="6">
        <f>SUM(E49:E52)</f>
        <v>518</v>
      </c>
      <c r="F54" s="6">
        <f>SUM(F49:F52)</f>
        <v>16.899999999999995</v>
      </c>
      <c r="G54" s="6">
        <f>SUM(G49:G52)</f>
        <v>16.510000000000002</v>
      </c>
      <c r="H54" s="6">
        <f>SUM(H49:H52)</f>
        <v>115.69</v>
      </c>
      <c r="I54" s="6">
        <f>SUM(I49:I52)</f>
        <v>678.55000000000007</v>
      </c>
    </row>
    <row r="55" spans="1:9" s="2" customFormat="1" ht="13.5" customHeight="1">
      <c r="A55" s="1"/>
      <c r="B55" s="15" t="s">
        <v>32</v>
      </c>
      <c r="C55" s="12" t="s">
        <v>33</v>
      </c>
      <c r="D55" s="4">
        <v>173</v>
      </c>
      <c r="E55" s="12">
        <v>220</v>
      </c>
      <c r="F55" s="12">
        <v>8.31</v>
      </c>
      <c r="G55" s="12">
        <v>13.12</v>
      </c>
      <c r="H55" s="12">
        <v>47.61</v>
      </c>
      <c r="I55" s="12">
        <v>341.76</v>
      </c>
    </row>
    <row r="56" spans="1:9" s="9" customFormat="1" ht="13.5" customHeight="1">
      <c r="B56" s="18"/>
      <c r="C56" s="10" t="s">
        <v>10</v>
      </c>
      <c r="D56" s="11">
        <v>573</v>
      </c>
      <c r="E56" s="10">
        <v>100</v>
      </c>
      <c r="F56" s="10">
        <v>7.6</v>
      </c>
      <c r="G56" s="10">
        <v>0.8</v>
      </c>
      <c r="H56" s="10">
        <v>49.2</v>
      </c>
      <c r="I56" s="10">
        <v>234</v>
      </c>
    </row>
    <row r="57" spans="1:9" s="9" customFormat="1" ht="13.5" customHeight="1">
      <c r="B57" s="18"/>
      <c r="C57" s="12" t="s">
        <v>12</v>
      </c>
      <c r="D57" s="4">
        <v>14</v>
      </c>
      <c r="E57" s="12">
        <v>10</v>
      </c>
      <c r="F57" s="12">
        <v>0.08</v>
      </c>
      <c r="G57" s="12">
        <v>7.25</v>
      </c>
      <c r="H57" s="12">
        <v>0.13</v>
      </c>
      <c r="I57" s="12">
        <v>66.09</v>
      </c>
    </row>
    <row r="58" spans="1:9" s="9" customFormat="1" ht="13.5" customHeight="1">
      <c r="B58" s="18"/>
      <c r="C58" s="12" t="s">
        <v>20</v>
      </c>
      <c r="D58" s="4" t="s">
        <v>21</v>
      </c>
      <c r="E58" s="12">
        <v>200</v>
      </c>
      <c r="F58" s="12">
        <v>0.13</v>
      </c>
      <c r="G58" s="12">
        <v>0.02</v>
      </c>
      <c r="H58" s="12">
        <v>15.2</v>
      </c>
      <c r="I58" s="12">
        <v>61.5</v>
      </c>
    </row>
    <row r="59" spans="1:9" s="9" customFormat="1" ht="13.5" customHeight="1">
      <c r="B59" s="18"/>
      <c r="C59" s="12" t="s">
        <v>11</v>
      </c>
      <c r="D59" s="4">
        <v>15</v>
      </c>
      <c r="E59" s="12">
        <v>30</v>
      </c>
      <c r="F59" s="12">
        <v>6.96</v>
      </c>
      <c r="G59" s="12">
        <v>8.85</v>
      </c>
      <c r="H59" s="12">
        <v>0</v>
      </c>
      <c r="I59" s="12">
        <v>107.49</v>
      </c>
    </row>
    <row r="60" spans="1:9" s="9" customFormat="1" ht="13.5" customHeight="1">
      <c r="B60" s="18"/>
      <c r="C60" s="12" t="s">
        <v>13</v>
      </c>
      <c r="D60" s="4">
        <v>71</v>
      </c>
      <c r="E60" s="12">
        <v>50</v>
      </c>
      <c r="F60" s="12">
        <v>0.55000000000000004</v>
      </c>
      <c r="G60" s="12">
        <v>0.1</v>
      </c>
      <c r="H60" s="12">
        <v>1.9</v>
      </c>
      <c r="I60" s="12">
        <v>6</v>
      </c>
    </row>
    <row r="61" spans="1:9" s="7" customFormat="1" ht="13.5" customHeight="1">
      <c r="B61" s="17"/>
      <c r="C61" s="5" t="s">
        <v>15</v>
      </c>
      <c r="D61" s="5"/>
      <c r="E61" s="6">
        <f>SUM(E55:E58)</f>
        <v>530</v>
      </c>
      <c r="F61" s="6">
        <f>SUM(F55:F58)</f>
        <v>16.12</v>
      </c>
      <c r="G61" s="6">
        <f>SUM(G55:G58)</f>
        <v>21.19</v>
      </c>
      <c r="H61" s="6">
        <f>SUM(H55:H60)</f>
        <v>114.04</v>
      </c>
      <c r="I61" s="6">
        <f>SUM(I55:I60)</f>
        <v>816.84</v>
      </c>
    </row>
    <row r="62" spans="1:9" s="9" customFormat="1" ht="13.5" customHeight="1">
      <c r="B62" s="20" t="s">
        <v>34</v>
      </c>
      <c r="C62" s="10" t="s">
        <v>9</v>
      </c>
      <c r="D62" s="11">
        <v>140</v>
      </c>
      <c r="E62" s="10">
        <v>200</v>
      </c>
      <c r="F62" s="10">
        <v>4.8</v>
      </c>
      <c r="G62" s="10">
        <v>5</v>
      </c>
      <c r="H62" s="10">
        <v>16.440000000000001</v>
      </c>
      <c r="I62" s="10">
        <v>129.96</v>
      </c>
    </row>
    <row r="63" spans="1:9" s="9" customFormat="1" ht="13.5" customHeight="1">
      <c r="B63" s="18"/>
      <c r="C63" s="10" t="s">
        <v>10</v>
      </c>
      <c r="D63" s="11">
        <v>573</v>
      </c>
      <c r="E63" s="10">
        <v>100</v>
      </c>
      <c r="F63" s="10">
        <v>7.6</v>
      </c>
      <c r="G63" s="10">
        <v>0.8</v>
      </c>
      <c r="H63" s="10">
        <v>49.2</v>
      </c>
      <c r="I63" s="10">
        <v>234</v>
      </c>
    </row>
    <row r="64" spans="1:9" s="9" customFormat="1" ht="13.5" customHeight="1">
      <c r="B64" s="18"/>
      <c r="C64" s="12" t="s">
        <v>11</v>
      </c>
      <c r="D64" s="4">
        <v>15</v>
      </c>
      <c r="E64" s="12">
        <v>30</v>
      </c>
      <c r="F64" s="12">
        <v>6.96</v>
      </c>
      <c r="G64" s="12">
        <v>8.85</v>
      </c>
      <c r="H64" s="12">
        <v>0</v>
      </c>
      <c r="I64" s="12">
        <v>107.49</v>
      </c>
    </row>
    <row r="65" spans="2:9" s="9" customFormat="1" ht="13.5" customHeight="1">
      <c r="B65" s="18"/>
      <c r="C65" s="12" t="s">
        <v>12</v>
      </c>
      <c r="D65" s="4">
        <v>14</v>
      </c>
      <c r="E65" s="12">
        <v>10</v>
      </c>
      <c r="F65" s="12">
        <v>0.08</v>
      </c>
      <c r="G65" s="12">
        <v>7.25</v>
      </c>
      <c r="H65" s="12">
        <v>0.13</v>
      </c>
      <c r="I65" s="12">
        <v>66.09</v>
      </c>
    </row>
    <row r="66" spans="2:9" s="9" customFormat="1" ht="13.5" customHeight="1">
      <c r="B66" s="18"/>
      <c r="C66" s="12" t="s">
        <v>14</v>
      </c>
      <c r="D66" s="4">
        <v>382</v>
      </c>
      <c r="E66" s="12">
        <v>200</v>
      </c>
      <c r="F66" s="12">
        <v>4.08</v>
      </c>
      <c r="G66" s="12">
        <v>3.54</v>
      </c>
      <c r="H66" s="12">
        <v>17.579999999999998</v>
      </c>
      <c r="I66" s="12">
        <v>118.5</v>
      </c>
    </row>
    <row r="67" spans="2:9" s="9" customFormat="1" ht="13.5" customHeight="1">
      <c r="B67" s="18"/>
      <c r="C67" s="12" t="s">
        <v>25</v>
      </c>
      <c r="D67" s="4">
        <v>71</v>
      </c>
      <c r="E67" s="12">
        <v>50</v>
      </c>
      <c r="F67" s="12">
        <v>0.35</v>
      </c>
      <c r="G67" s="12">
        <v>0.05</v>
      </c>
      <c r="H67" s="12">
        <v>0.95</v>
      </c>
      <c r="I67" s="12">
        <v>6</v>
      </c>
    </row>
    <row r="68" spans="2:9" s="7" customFormat="1" ht="13.5" customHeight="1">
      <c r="B68" s="17"/>
      <c r="C68" s="5" t="s">
        <v>15</v>
      </c>
      <c r="D68" s="5"/>
      <c r="E68" s="6">
        <f>SUM(E62:E66)</f>
        <v>540</v>
      </c>
      <c r="F68" s="6">
        <f t="shared" ref="F68:I68" si="0">SUM(F62:F66)</f>
        <v>23.519999999999996</v>
      </c>
      <c r="G68" s="6">
        <f t="shared" si="0"/>
        <v>25.439999999999998</v>
      </c>
      <c r="H68" s="6">
        <f t="shared" si="0"/>
        <v>83.35</v>
      </c>
      <c r="I68" s="6">
        <f t="shared" si="0"/>
        <v>656.04000000000008</v>
      </c>
    </row>
    <row r="69" spans="2:9" s="9" customFormat="1" ht="13.5" customHeight="1">
      <c r="B69" s="20" t="s">
        <v>35</v>
      </c>
      <c r="C69" s="12" t="s">
        <v>23</v>
      </c>
      <c r="D69" s="4">
        <v>312</v>
      </c>
      <c r="E69" s="12">
        <v>150</v>
      </c>
      <c r="F69" s="12">
        <v>3.06</v>
      </c>
      <c r="G69" s="12">
        <v>6.05</v>
      </c>
      <c r="H69" s="12">
        <v>20.440000000000001</v>
      </c>
      <c r="I69" s="12">
        <v>148.44999999999999</v>
      </c>
    </row>
    <row r="70" spans="2:9" s="9" customFormat="1" ht="13.5" customHeight="1">
      <c r="B70" s="18"/>
      <c r="C70" s="12" t="s">
        <v>14</v>
      </c>
      <c r="D70" s="4">
        <v>382</v>
      </c>
      <c r="E70" s="12">
        <v>200</v>
      </c>
      <c r="F70" s="12">
        <v>4.08</v>
      </c>
      <c r="G70" s="12">
        <v>3.54</v>
      </c>
      <c r="H70" s="12">
        <v>17.579999999999998</v>
      </c>
      <c r="I70" s="12">
        <v>118.5</v>
      </c>
    </row>
    <row r="71" spans="2:9" s="9" customFormat="1" ht="13.5" customHeight="1">
      <c r="B71" s="18"/>
      <c r="C71" s="10" t="s">
        <v>10</v>
      </c>
      <c r="D71" s="11">
        <v>573</v>
      </c>
      <c r="E71" s="10">
        <v>100</v>
      </c>
      <c r="F71" s="10">
        <v>7.6</v>
      </c>
      <c r="G71" s="10">
        <v>0.8</v>
      </c>
      <c r="H71" s="10">
        <v>49.2</v>
      </c>
      <c r="I71" s="10">
        <v>234</v>
      </c>
    </row>
    <row r="72" spans="2:9" s="9" customFormat="1" ht="13.5" customHeight="1">
      <c r="B72" s="18"/>
      <c r="C72" s="12" t="s">
        <v>12</v>
      </c>
      <c r="D72" s="4">
        <v>14</v>
      </c>
      <c r="E72" s="12">
        <v>10</v>
      </c>
      <c r="F72" s="12">
        <v>0.08</v>
      </c>
      <c r="G72" s="12">
        <v>7.25</v>
      </c>
      <c r="H72" s="12">
        <v>0.13</v>
      </c>
      <c r="I72" s="12">
        <v>66.09</v>
      </c>
    </row>
    <row r="73" spans="2:9" s="9" customFormat="1">
      <c r="B73" s="18"/>
      <c r="C73" s="12" t="s">
        <v>24</v>
      </c>
      <c r="D73" s="4">
        <v>243</v>
      </c>
      <c r="E73" s="12">
        <v>55</v>
      </c>
      <c r="F73" s="12">
        <v>5.55</v>
      </c>
      <c r="G73" s="12">
        <v>15.55</v>
      </c>
      <c r="H73" s="12">
        <v>0.25</v>
      </c>
      <c r="I73" s="12">
        <v>163.15</v>
      </c>
    </row>
    <row r="74" spans="2:9" s="9" customFormat="1">
      <c r="B74" s="18"/>
      <c r="C74" s="12" t="s">
        <v>25</v>
      </c>
      <c r="D74" s="4">
        <v>71</v>
      </c>
      <c r="E74" s="12">
        <v>50</v>
      </c>
      <c r="F74" s="12">
        <v>0.35</v>
      </c>
      <c r="G74" s="12">
        <v>0.05</v>
      </c>
      <c r="H74" s="12">
        <v>0.95</v>
      </c>
      <c r="I74" s="12">
        <v>6</v>
      </c>
    </row>
    <row r="75" spans="2:9" s="7" customFormat="1">
      <c r="B75" s="17"/>
      <c r="C75" s="5" t="s">
        <v>15</v>
      </c>
      <c r="D75" s="5"/>
      <c r="E75" s="6">
        <f>SUM(E69:E73)</f>
        <v>515</v>
      </c>
      <c r="F75" s="6">
        <f>SUM(F69:F73)</f>
        <v>20.37</v>
      </c>
      <c r="G75" s="6">
        <f>SUM(G69:G73)</f>
        <v>33.19</v>
      </c>
      <c r="H75" s="6">
        <f>SUM(H69:H73)</f>
        <v>87.6</v>
      </c>
      <c r="I75" s="6">
        <f>SUM(I69:I73)</f>
        <v>730.18999999999994</v>
      </c>
    </row>
    <row r="76" spans="2:9" s="9" customFormat="1" ht="13.5" customHeight="1">
      <c r="B76" s="20" t="s">
        <v>36</v>
      </c>
      <c r="C76" s="12" t="s">
        <v>23</v>
      </c>
      <c r="D76" s="4">
        <v>312</v>
      </c>
      <c r="E76" s="12">
        <v>150</v>
      </c>
      <c r="F76" s="12">
        <v>3.06</v>
      </c>
      <c r="G76" s="12">
        <v>6.05</v>
      </c>
      <c r="H76" s="12">
        <v>20.440000000000001</v>
      </c>
      <c r="I76" s="12">
        <v>148.44999999999999</v>
      </c>
    </row>
    <row r="77" spans="2:9" s="9" customFormat="1" ht="13.5" customHeight="1">
      <c r="B77" s="18"/>
      <c r="C77" s="10" t="s">
        <v>10</v>
      </c>
      <c r="D77" s="11">
        <v>573</v>
      </c>
      <c r="E77" s="10">
        <v>100</v>
      </c>
      <c r="F77" s="10">
        <v>7.6</v>
      </c>
      <c r="G77" s="10">
        <v>0.8</v>
      </c>
      <c r="H77" s="10">
        <v>49.2</v>
      </c>
      <c r="I77" s="10">
        <v>234</v>
      </c>
    </row>
    <row r="78" spans="2:9" s="9" customFormat="1" ht="13.5" customHeight="1">
      <c r="B78" s="18"/>
      <c r="C78" s="12" t="s">
        <v>14</v>
      </c>
      <c r="D78" s="4">
        <v>382</v>
      </c>
      <c r="E78" s="12">
        <v>200</v>
      </c>
      <c r="F78" s="12">
        <v>4.08</v>
      </c>
      <c r="G78" s="12">
        <v>3.54</v>
      </c>
      <c r="H78" s="12">
        <v>17.579999999999998</v>
      </c>
      <c r="I78" s="12">
        <v>118.5</v>
      </c>
    </row>
    <row r="79" spans="2:9" s="9" customFormat="1" ht="13.5" customHeight="1">
      <c r="B79" s="18"/>
      <c r="C79" s="12" t="s">
        <v>24</v>
      </c>
      <c r="D79" s="4">
        <v>243</v>
      </c>
      <c r="E79" s="12">
        <v>55</v>
      </c>
      <c r="F79" s="12">
        <v>5.55</v>
      </c>
      <c r="G79" s="12">
        <v>15.55</v>
      </c>
      <c r="H79" s="12">
        <v>0.25</v>
      </c>
      <c r="I79" s="12">
        <v>163.15</v>
      </c>
    </row>
    <row r="80" spans="2:9" s="9" customFormat="1" ht="13.5" customHeight="1">
      <c r="B80" s="18"/>
      <c r="C80" s="12" t="s">
        <v>12</v>
      </c>
      <c r="D80" s="4">
        <v>14</v>
      </c>
      <c r="E80" s="12">
        <v>10</v>
      </c>
      <c r="F80" s="12">
        <v>0.08</v>
      </c>
      <c r="G80" s="12">
        <v>7.25</v>
      </c>
      <c r="H80" s="12">
        <v>0.13</v>
      </c>
      <c r="I80" s="12">
        <v>66.09</v>
      </c>
    </row>
    <row r="81" spans="2:9" s="9" customFormat="1" ht="13.5" customHeight="1">
      <c r="B81" s="18"/>
      <c r="C81" s="12" t="s">
        <v>25</v>
      </c>
      <c r="D81" s="4">
        <v>71</v>
      </c>
      <c r="E81" s="12">
        <v>50</v>
      </c>
      <c r="F81" s="12">
        <v>0.35</v>
      </c>
      <c r="G81" s="12">
        <v>0.05</v>
      </c>
      <c r="H81" s="12">
        <v>0.95</v>
      </c>
      <c r="I81" s="12">
        <v>6</v>
      </c>
    </row>
    <row r="82" spans="2:9" s="7" customFormat="1" ht="13.5" customHeight="1">
      <c r="B82" s="17"/>
      <c r="C82" s="5" t="s">
        <v>15</v>
      </c>
      <c r="D82" s="5"/>
      <c r="E82" s="6">
        <f>SUM(E76:E80)</f>
        <v>515</v>
      </c>
      <c r="F82" s="6">
        <f>SUM(F76:F80)</f>
        <v>20.369999999999997</v>
      </c>
      <c r="G82" s="6">
        <f>SUM(G76:G80)</f>
        <v>33.19</v>
      </c>
      <c r="H82" s="6">
        <f>SUM(H76:H80)</f>
        <v>87.6</v>
      </c>
      <c r="I82" s="6">
        <f>SUM(I76:I80)</f>
        <v>730.19</v>
      </c>
    </row>
  </sheetData>
  <mergeCells count="20">
    <mergeCell ref="E3:E4"/>
    <mergeCell ref="F3:F4"/>
    <mergeCell ref="G3:G4"/>
    <mergeCell ref="H3:H4"/>
    <mergeCell ref="I3:I4"/>
    <mergeCell ref="B62:B68"/>
    <mergeCell ref="B69:B75"/>
    <mergeCell ref="B76:B82"/>
    <mergeCell ref="C3:C4"/>
    <mergeCell ref="D3:D4"/>
    <mergeCell ref="B30:B34"/>
    <mergeCell ref="B35:B41"/>
    <mergeCell ref="B42:B48"/>
    <mergeCell ref="B49:B54"/>
    <mergeCell ref="B55:B61"/>
    <mergeCell ref="B3:B4"/>
    <mergeCell ref="B5:B11"/>
    <mergeCell ref="B12:B16"/>
    <mergeCell ref="B17:B22"/>
    <mergeCell ref="B23:B29"/>
  </mergeCells>
  <pageMargins left="0.7" right="0.7" top="0.75" bottom="0.75" header="0.3" footer="0.3"/>
  <pageSetup paperSize="9" orientation="portrait" horizontalDpi="90" verticalDpi="9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Завтраки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СОШ Элистанжи</cp:lastModifiedBy>
  <dcterms:created xsi:type="dcterms:W3CDTF">2015-06-05T18:19:00Z</dcterms:created>
  <dcterms:modified xsi:type="dcterms:W3CDTF">2022-12-16T08:13:47Z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3484C00A1C454A8C8910FF8B08F1ECC8</vt:lpwstr>
  </property>
  <property fmtid="{D5CDD505-2E9C-101B-9397-08002B2CF9AE}" pid="3" name="KSOProductBuildVer">
    <vt:lpwstr>1049-11.2.0.11417</vt:lpwstr>
  </property>
</Properties>
</file>